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FEA5DB8E-A321-445A-B4A4-C3881A97AEFE}" xr6:coauthVersionLast="43" xr6:coauthVersionMax="43" xr10:uidLastSave="{00000000-0000-0000-0000-000000000000}"/>
  <bookViews>
    <workbookView xWindow="-120" yWindow="-120" windowWidth="20730" windowHeight="11160" activeTab="2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" l="1"/>
  <c r="G8" i="3"/>
  <c r="H7" i="3"/>
  <c r="G7" i="3"/>
  <c r="H6" i="3"/>
  <c r="G6" i="3"/>
  <c r="H5" i="3"/>
  <c r="G5" i="3"/>
  <c r="H15" i="2"/>
  <c r="G15" i="2"/>
  <c r="H14" i="2"/>
  <c r="G14" i="2"/>
  <c r="H13" i="2"/>
  <c r="G13" i="2"/>
  <c r="H12" i="2"/>
  <c r="G12" i="2"/>
  <c r="F12" i="2"/>
  <c r="H11" i="2"/>
  <c r="G11" i="2"/>
  <c r="H10" i="2"/>
  <c r="G10" i="2"/>
  <c r="H9" i="2"/>
  <c r="G9" i="2"/>
  <c r="H8" i="2"/>
  <c r="G8" i="2"/>
  <c r="F8" i="2"/>
  <c r="H7" i="2"/>
  <c r="G7" i="2"/>
  <c r="H6" i="2"/>
  <c r="G6" i="2"/>
  <c r="H5" i="2"/>
  <c r="G5" i="2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G6" i="1"/>
  <c r="F6" i="1"/>
  <c r="H6" i="1" s="1"/>
</calcChain>
</file>

<file path=xl/sharedStrings.xml><?xml version="1.0" encoding="utf-8"?>
<sst xmlns="http://schemas.openxmlformats.org/spreadsheetml/2006/main" count="72" uniqueCount="39">
  <si>
    <t>COF USE ONLY</t>
  </si>
  <si>
    <t>Anticipated Expenses for Fall 2016/Spring 2017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</si>
  <si>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</si>
  <si>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</si>
  <si>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</si>
  <si>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</si>
  <si>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r>
      <rPr>
        <b/>
        <sz val="12.5"/>
        <rFont val="Calibri"/>
        <family val="2"/>
        <scheme val="minor"/>
      </rPr>
      <t>TRAVEL</t>
    </r>
    <r>
      <rPr>
        <b/>
        <sz val="11"/>
        <rFont val="Calibri"/>
        <family val="2"/>
        <scheme val="minor"/>
      </rPr>
      <t xml:space="preserve"> Events/Items:</t>
    </r>
  </si>
  <si>
    <t>ITEM</t>
  </si>
  <si>
    <t>TRIP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</si>
  <si>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</si>
  <si>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</si>
  <si>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r>
      <rPr>
        <b/>
        <sz val="12.5"/>
        <rFont val="Calibri"/>
        <family val="2"/>
        <scheme val="minor"/>
      </rPr>
      <t>CAPITAL</t>
    </r>
    <r>
      <rPr>
        <b/>
        <sz val="11"/>
        <rFont val="Calibri"/>
        <family val="2"/>
        <scheme val="minor"/>
      </rPr>
      <t xml:space="preserve"> Events/Items:</t>
    </r>
  </si>
  <si>
    <t>PROJECT</t>
  </si>
  <si>
    <t>Navigators</t>
  </si>
  <si>
    <t>Bowling Night at Maple Lanes (30 people)</t>
  </si>
  <si>
    <t>2 hours of Bowling ($15 per lane per hour @ 6 lanes)</t>
  </si>
  <si>
    <t>Pudgies Pizza (2 sheet pizzas @ $25.00 each)</t>
  </si>
  <si>
    <t xml:space="preserve">Drinks from Walmart (4 @ 1.50 each) </t>
  </si>
  <si>
    <t>Campfire Event</t>
  </si>
  <si>
    <t xml:space="preserve">Smore supplies from walmart </t>
  </si>
  <si>
    <t xml:space="preserve">Drinks from walmart (6 @ 1.50 each) </t>
  </si>
  <si>
    <t xml:space="preserve">Christmas Party </t>
  </si>
  <si>
    <t>Catered Food Cost</t>
  </si>
  <si>
    <t>Game Supplies</t>
  </si>
  <si>
    <t xml:space="preserve">End of Spring Semester Party </t>
  </si>
  <si>
    <t xml:space="preserve">Catered Food Cost </t>
  </si>
  <si>
    <t>Promotional supplies</t>
  </si>
  <si>
    <t>T-Shirts (30 @ 10.00 each)</t>
  </si>
  <si>
    <t>Organization posters</t>
  </si>
  <si>
    <t>Candy for organization fair</t>
  </si>
  <si>
    <t>Penn State University Navigators Trip</t>
  </si>
  <si>
    <t>2 University Vans  (12 Passanger)210 Miles Total @ 57.5 Cents per mile</t>
  </si>
  <si>
    <t xml:space="preserve">Fall Retreat at His Thousand Hills, Wellsboro PA </t>
  </si>
  <si>
    <t>Registration fee ($100 per person for the weekend) 20 Students</t>
  </si>
  <si>
    <t xml:space="preserve">2 University Vans (12 passanger) 36 Miles Total @ 57.5 Cents per Mile </t>
  </si>
  <si>
    <t xml:space="preserve">Spring Retreat at Goods Cabin, Canton PA </t>
  </si>
  <si>
    <t>Cost for food (for the whole weekend for 20 students)</t>
  </si>
  <si>
    <t>Registration cost (70.00 at night for 20 people @ 2 nights)</t>
  </si>
  <si>
    <t xml:space="preserve">2 University Vans (12 Passanger) 56 Miles Total @ 57.5 Cents per mile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</si>
</sst>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4" fontId="1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3" fillId="0" borderId="2" xfId="0" applyNumberFormat="1" applyFont="1" applyBorder="1"/>
    <xf numFmtId="44" fontId="2" fillId="0" borderId="3" xfId="0" applyNumberFormat="1" applyFont="1" applyBorder="1"/>
    <xf numFmtId="44" fontId="4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4" xfId="0" applyNumberFormat="1" applyFont="1" applyBorder="1"/>
    <xf numFmtId="44" fontId="3" fillId="0" borderId="6" xfId="0" applyNumberFormat="1" applyFont="1" applyBorder="1"/>
    <xf numFmtId="44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/>
    <xf numFmtId="44" fontId="4" fillId="0" borderId="11" xfId="0" applyNumberFormat="1" applyFont="1" applyBorder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4" xfId="0" applyNumberFormat="1" applyFont="1" applyBorder="1"/>
    <xf numFmtId="44" fontId="4" fillId="0" borderId="5" xfId="0" applyNumberFormat="1" applyFont="1" applyBorder="1"/>
    <xf numFmtId="44" fontId="4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5" xfId="0" applyNumberFormat="1" applyFont="1" applyBorder="1"/>
    <xf numFmtId="44" fontId="2" fillId="0" borderId="5" xfId="0" applyNumberFormat="1" applyFont="1" applyBorder="1"/>
    <xf numFmtId="44" fontId="2" fillId="0" borderId="18" xfId="0" applyNumberFormat="1" applyFont="1" applyBorder="1"/>
    <xf numFmtId="44" fontId="2" fillId="0" borderId="15" xfId="0" applyNumberFormat="1" applyFont="1" applyBorder="1"/>
    <xf numFmtId="44" fontId="1" fillId="0" borderId="21" xfId="0" applyNumberFormat="1" applyFont="1" applyBorder="1" applyAlignment="1">
      <alignment horizontal="center"/>
    </xf>
    <xf numFmtId="44" fontId="2" fillId="0" borderId="22" xfId="0" applyNumberFormat="1" applyFont="1" applyBorder="1"/>
    <xf numFmtId="44" fontId="2" fillId="0" borderId="2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25"/>
  <sheetViews>
    <sheetView workbookViewId="0">
      <selection sqref="A1:I25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 ht="16.5" thickTop="1" thickBot="1" x14ac:dyDescent="0.3">
      <c r="A2" s="2" t="s">
        <v>13</v>
      </c>
      <c r="B2" s="3"/>
      <c r="C2" s="4"/>
      <c r="D2" s="34"/>
      <c r="E2" s="5" t="s">
        <v>0</v>
      </c>
      <c r="F2" s="5"/>
      <c r="G2" s="5"/>
      <c r="H2" s="5"/>
      <c r="I2" s="6" t="s">
        <v>0</v>
      </c>
    </row>
    <row r="3" spans="1:9" ht="15.75" thickTop="1" x14ac:dyDescent="0.25">
      <c r="A3" s="7" t="s">
        <v>1</v>
      </c>
      <c r="B3" s="8"/>
      <c r="C3" s="9" t="s">
        <v>2</v>
      </c>
      <c r="D3" s="10"/>
      <c r="E3" s="9" t="s">
        <v>3</v>
      </c>
      <c r="F3" s="10"/>
      <c r="G3" s="9" t="s">
        <v>4</v>
      </c>
      <c r="H3" s="11"/>
      <c r="I3" s="12" t="s">
        <v>5</v>
      </c>
    </row>
    <row r="4" spans="1:9" ht="18" thickBot="1" x14ac:dyDescent="0.35">
      <c r="A4" s="13" t="s">
        <v>9</v>
      </c>
      <c r="B4" s="14"/>
      <c r="C4" s="15" t="s">
        <v>7</v>
      </c>
      <c r="D4" s="16" t="s">
        <v>10</v>
      </c>
      <c r="E4" s="15" t="s">
        <v>7</v>
      </c>
      <c r="F4" s="16" t="s">
        <v>10</v>
      </c>
      <c r="G4" s="15" t="s">
        <v>7</v>
      </c>
      <c r="H4" s="17" t="s">
        <v>10</v>
      </c>
      <c r="I4" s="18"/>
    </row>
    <row r="5" spans="1:9" x14ac:dyDescent="0.25">
      <c r="A5" s="19"/>
      <c r="B5" s="20"/>
      <c r="C5" s="21"/>
      <c r="D5" s="22"/>
      <c r="E5" s="21"/>
      <c r="F5" s="22"/>
      <c r="G5" s="21"/>
      <c r="H5" s="32"/>
      <c r="I5" s="24"/>
    </row>
    <row r="6" spans="1:9" x14ac:dyDescent="0.25">
      <c r="A6" s="25" t="s">
        <v>14</v>
      </c>
      <c r="B6" s="26"/>
      <c r="C6" s="27"/>
      <c r="D6" s="28">
        <v>236</v>
      </c>
      <c r="E6" s="27"/>
      <c r="F6" s="28">
        <f>SUM(E7:E9)</f>
        <v>56</v>
      </c>
      <c r="G6" s="27">
        <f>C6-E6</f>
        <v>0</v>
      </c>
      <c r="H6" s="23">
        <f>D6-F6</f>
        <v>180</v>
      </c>
      <c r="I6" s="29"/>
    </row>
    <row r="7" spans="1:9" x14ac:dyDescent="0.25">
      <c r="A7" s="30" t="s">
        <v>15</v>
      </c>
      <c r="B7" s="26"/>
      <c r="C7" s="27">
        <v>180</v>
      </c>
      <c r="D7" s="28"/>
      <c r="E7" s="27"/>
      <c r="F7" s="28"/>
      <c r="G7" s="27">
        <f>C7-E7</f>
        <v>180</v>
      </c>
      <c r="H7" s="23">
        <f>D7-F7</f>
        <v>0</v>
      </c>
      <c r="I7" s="29"/>
    </row>
    <row r="8" spans="1:9" x14ac:dyDescent="0.25">
      <c r="A8" s="30" t="s">
        <v>16</v>
      </c>
      <c r="B8" s="31"/>
      <c r="C8" s="27">
        <v>50</v>
      </c>
      <c r="D8" s="28"/>
      <c r="E8" s="27">
        <v>50</v>
      </c>
      <c r="F8" s="28"/>
      <c r="G8" s="27">
        <f t="shared" ref="G8:H21" si="0">C8-E8</f>
        <v>0</v>
      </c>
      <c r="H8" s="23">
        <f t="shared" si="0"/>
        <v>0</v>
      </c>
      <c r="I8" s="29"/>
    </row>
    <row r="9" spans="1:9" x14ac:dyDescent="0.25">
      <c r="A9" s="30" t="s">
        <v>17</v>
      </c>
      <c r="B9" s="31"/>
      <c r="C9" s="27">
        <v>6</v>
      </c>
      <c r="D9" s="28"/>
      <c r="E9" s="27">
        <v>6</v>
      </c>
      <c r="F9" s="28"/>
      <c r="G9" s="27">
        <f t="shared" si="0"/>
        <v>0</v>
      </c>
      <c r="H9" s="23">
        <f t="shared" si="0"/>
        <v>0</v>
      </c>
      <c r="I9" s="29"/>
    </row>
    <row r="10" spans="1:9" x14ac:dyDescent="0.25">
      <c r="A10" s="30"/>
      <c r="B10" s="31"/>
      <c r="C10" s="27"/>
      <c r="D10" s="28"/>
      <c r="E10" s="27"/>
      <c r="F10" s="28"/>
      <c r="G10" s="27">
        <f t="shared" si="0"/>
        <v>0</v>
      </c>
      <c r="H10" s="23">
        <f t="shared" si="0"/>
        <v>0</v>
      </c>
      <c r="I10" s="29"/>
    </row>
    <row r="11" spans="1:9" x14ac:dyDescent="0.25">
      <c r="A11" s="25" t="s">
        <v>18</v>
      </c>
      <c r="B11" s="26"/>
      <c r="C11" s="27"/>
      <c r="D11" s="28">
        <v>59</v>
      </c>
      <c r="E11" s="27"/>
      <c r="F11" s="28"/>
      <c r="G11" s="27">
        <f t="shared" si="0"/>
        <v>0</v>
      </c>
      <c r="H11" s="23">
        <f t="shared" si="0"/>
        <v>59</v>
      </c>
      <c r="I11" s="29"/>
    </row>
    <row r="12" spans="1:9" x14ac:dyDescent="0.25">
      <c r="A12" s="30" t="s">
        <v>19</v>
      </c>
      <c r="B12" s="26"/>
      <c r="C12" s="27">
        <v>50</v>
      </c>
      <c r="D12" s="28"/>
      <c r="E12" s="27"/>
      <c r="F12" s="28"/>
      <c r="G12" s="27">
        <f t="shared" si="0"/>
        <v>50</v>
      </c>
      <c r="H12" s="23">
        <f t="shared" si="0"/>
        <v>0</v>
      </c>
      <c r="I12" s="29"/>
    </row>
    <row r="13" spans="1:9" x14ac:dyDescent="0.25">
      <c r="A13" s="30" t="s">
        <v>20</v>
      </c>
      <c r="B13" s="31"/>
      <c r="C13" s="27">
        <v>9</v>
      </c>
      <c r="D13" s="28"/>
      <c r="E13" s="27"/>
      <c r="F13" s="28"/>
      <c r="G13" s="27">
        <f t="shared" si="0"/>
        <v>9</v>
      </c>
      <c r="H13" s="23">
        <f t="shared" si="0"/>
        <v>0</v>
      </c>
      <c r="I13" s="29"/>
    </row>
    <row r="14" spans="1:9" x14ac:dyDescent="0.25">
      <c r="A14" s="30"/>
      <c r="B14" s="31"/>
      <c r="C14" s="27"/>
      <c r="D14" s="28"/>
      <c r="E14" s="27"/>
      <c r="F14" s="28"/>
      <c r="G14" s="27">
        <f t="shared" si="0"/>
        <v>0</v>
      </c>
      <c r="H14" s="23">
        <f t="shared" si="0"/>
        <v>0</v>
      </c>
      <c r="I14" s="29"/>
    </row>
    <row r="15" spans="1:9" x14ac:dyDescent="0.25">
      <c r="A15" s="25" t="s">
        <v>21</v>
      </c>
      <c r="B15" s="26"/>
      <c r="C15" s="27"/>
      <c r="D15" s="28">
        <v>130</v>
      </c>
      <c r="E15" s="27"/>
      <c r="F15" s="28">
        <v>130</v>
      </c>
      <c r="G15" s="27">
        <f t="shared" si="0"/>
        <v>0</v>
      </c>
      <c r="H15" s="23">
        <f t="shared" si="0"/>
        <v>0</v>
      </c>
      <c r="I15" s="29"/>
    </row>
    <row r="16" spans="1:9" x14ac:dyDescent="0.25">
      <c r="A16" s="30" t="s">
        <v>22</v>
      </c>
      <c r="B16" s="31"/>
      <c r="C16" s="27">
        <v>100</v>
      </c>
      <c r="D16" s="28"/>
      <c r="E16" s="27">
        <v>100</v>
      </c>
      <c r="F16" s="28"/>
      <c r="G16" s="27">
        <f t="shared" si="0"/>
        <v>0</v>
      </c>
      <c r="H16" s="23">
        <f t="shared" si="0"/>
        <v>0</v>
      </c>
      <c r="I16" s="29"/>
    </row>
    <row r="17" spans="1:9" x14ac:dyDescent="0.25">
      <c r="A17" s="30" t="s">
        <v>23</v>
      </c>
      <c r="B17" s="31"/>
      <c r="C17" s="27">
        <v>30</v>
      </c>
      <c r="D17" s="28"/>
      <c r="E17" s="27">
        <v>30</v>
      </c>
      <c r="F17" s="28"/>
      <c r="G17" s="27">
        <f t="shared" si="0"/>
        <v>0</v>
      </c>
      <c r="H17" s="23">
        <f t="shared" si="0"/>
        <v>0</v>
      </c>
      <c r="I17" s="29"/>
    </row>
    <row r="18" spans="1:9" x14ac:dyDescent="0.25">
      <c r="A18" s="30"/>
      <c r="B18" s="31"/>
      <c r="C18" s="27"/>
      <c r="D18" s="28"/>
      <c r="E18" s="27"/>
      <c r="F18" s="28"/>
      <c r="G18" s="27">
        <f t="shared" si="0"/>
        <v>0</v>
      </c>
      <c r="H18" s="23">
        <f t="shared" si="0"/>
        <v>0</v>
      </c>
      <c r="I18" s="29"/>
    </row>
    <row r="19" spans="1:9" x14ac:dyDescent="0.25">
      <c r="A19" s="25" t="s">
        <v>24</v>
      </c>
      <c r="B19" s="26"/>
      <c r="C19" s="27"/>
      <c r="D19" s="28">
        <v>130</v>
      </c>
      <c r="E19" s="27"/>
      <c r="F19" s="28">
        <v>130</v>
      </c>
      <c r="G19" s="27">
        <f t="shared" si="0"/>
        <v>0</v>
      </c>
      <c r="H19" s="23">
        <f t="shared" si="0"/>
        <v>0</v>
      </c>
      <c r="I19" s="29"/>
    </row>
    <row r="20" spans="1:9" x14ac:dyDescent="0.25">
      <c r="A20" s="30" t="s">
        <v>25</v>
      </c>
      <c r="B20" s="31"/>
      <c r="C20" s="27">
        <v>100</v>
      </c>
      <c r="D20" s="28"/>
      <c r="E20" s="27">
        <v>100</v>
      </c>
      <c r="F20" s="28"/>
      <c r="G20" s="27">
        <f t="shared" si="0"/>
        <v>0</v>
      </c>
      <c r="H20" s="23">
        <f t="shared" si="0"/>
        <v>0</v>
      </c>
      <c r="I20" s="29"/>
    </row>
    <row r="21" spans="1:9" x14ac:dyDescent="0.25">
      <c r="A21" s="30" t="s">
        <v>23</v>
      </c>
      <c r="B21" s="31"/>
      <c r="C21" s="27">
        <v>30</v>
      </c>
      <c r="D21" s="28"/>
      <c r="E21" s="27">
        <v>30</v>
      </c>
      <c r="F21" s="28"/>
      <c r="G21" s="27">
        <f t="shared" si="0"/>
        <v>0</v>
      </c>
      <c r="H21" s="23">
        <f t="shared" si="0"/>
        <v>0</v>
      </c>
      <c r="I21" s="29"/>
    </row>
    <row r="22" spans="1:9" x14ac:dyDescent="0.25">
      <c r="A22" s="25" t="s">
        <v>26</v>
      </c>
      <c r="B22" s="26"/>
      <c r="C22" s="27"/>
      <c r="D22" s="28">
        <v>360</v>
      </c>
      <c r="E22" s="27"/>
      <c r="F22" s="28"/>
      <c r="G22" s="27">
        <f>C22-E22</f>
        <v>0</v>
      </c>
      <c r="H22" s="23">
        <f>D22-F22</f>
        <v>360</v>
      </c>
      <c r="I22" s="29"/>
    </row>
    <row r="23" spans="1:9" x14ac:dyDescent="0.25">
      <c r="A23" s="30" t="s">
        <v>27</v>
      </c>
      <c r="B23" s="26"/>
      <c r="C23" s="27">
        <v>300</v>
      </c>
      <c r="D23" s="28"/>
      <c r="E23" s="27"/>
      <c r="F23" s="28"/>
      <c r="G23" s="27">
        <f t="shared" ref="G23:H25" si="1">C23-E23</f>
        <v>300</v>
      </c>
      <c r="H23" s="23">
        <f t="shared" si="1"/>
        <v>0</v>
      </c>
      <c r="I23" s="29"/>
    </row>
    <row r="24" spans="1:9" x14ac:dyDescent="0.25">
      <c r="A24" s="30" t="s">
        <v>28</v>
      </c>
      <c r="B24" s="31"/>
      <c r="C24" s="27">
        <v>20</v>
      </c>
      <c r="D24" s="28"/>
      <c r="E24" s="27"/>
      <c r="F24" s="28"/>
      <c r="G24" s="27">
        <f t="shared" si="1"/>
        <v>20</v>
      </c>
      <c r="H24" s="23">
        <f t="shared" si="1"/>
        <v>0</v>
      </c>
      <c r="I24" s="29"/>
    </row>
    <row r="25" spans="1:9" x14ac:dyDescent="0.25">
      <c r="A25" s="30" t="s">
        <v>29</v>
      </c>
      <c r="B25" s="31"/>
      <c r="C25" s="27">
        <v>40</v>
      </c>
      <c r="D25" s="28"/>
      <c r="E25" s="27"/>
      <c r="F25" s="28"/>
      <c r="G25" s="27">
        <f t="shared" si="1"/>
        <v>40</v>
      </c>
      <c r="H25" s="23">
        <f t="shared" si="1"/>
        <v>0</v>
      </c>
      <c r="I25" s="29"/>
    </row>
  </sheetData>
  <mergeCells count="30">
    <mergeCell ref="A25:B25"/>
    <mergeCell ref="I3:I4"/>
    <mergeCell ref="A4:B4"/>
    <mergeCell ref="A10:B10"/>
    <mergeCell ref="A16:B16"/>
    <mergeCell ref="A17:B17"/>
    <mergeCell ref="A18:B18"/>
    <mergeCell ref="A3:B3"/>
    <mergeCell ref="C3:D3"/>
    <mergeCell ref="E3:F3"/>
    <mergeCell ref="G3:H3"/>
    <mergeCell ref="A7:B7"/>
    <mergeCell ref="A8:B8"/>
    <mergeCell ref="A9:B9"/>
    <mergeCell ref="A11:B11"/>
    <mergeCell ref="A12:B12"/>
    <mergeCell ref="A13:B13"/>
    <mergeCell ref="A14:B14"/>
    <mergeCell ref="A15:B15"/>
    <mergeCell ref="A19:B19"/>
    <mergeCell ref="A20:B20"/>
    <mergeCell ref="A21:B21"/>
    <mergeCell ref="A22:B22"/>
    <mergeCell ref="A23:B23"/>
    <mergeCell ref="A24:B24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15"/>
  <sheetViews>
    <sheetView workbookViewId="0">
      <selection sqref="A1:I15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2.25" thickBot="1" x14ac:dyDescent="0.55000000000000004">
      <c r="A1" s="33" t="s">
        <v>13</v>
      </c>
      <c r="B1" s="33"/>
      <c r="C1" s="33"/>
      <c r="D1" s="33"/>
      <c r="E1" s="33"/>
      <c r="F1" s="33"/>
      <c r="G1" s="33"/>
      <c r="H1" s="33"/>
      <c r="I1" s="33"/>
    </row>
    <row r="2" spans="1:9" ht="15.75" thickTop="1" x14ac:dyDescent="0.25">
      <c r="A2" s="7" t="s">
        <v>1</v>
      </c>
      <c r="B2" s="8"/>
      <c r="C2" s="9" t="s">
        <v>2</v>
      </c>
      <c r="D2" s="10"/>
      <c r="E2" s="9" t="s">
        <v>3</v>
      </c>
      <c r="F2" s="10"/>
      <c r="G2" s="9" t="s">
        <v>4</v>
      </c>
      <c r="H2" s="11"/>
      <c r="I2" s="12" t="s">
        <v>5</v>
      </c>
    </row>
    <row r="3" spans="1:9" ht="18" thickBot="1" x14ac:dyDescent="0.35">
      <c r="A3" s="13" t="s">
        <v>6</v>
      </c>
      <c r="B3" s="14"/>
      <c r="C3" s="15" t="s">
        <v>7</v>
      </c>
      <c r="D3" s="16" t="s">
        <v>8</v>
      </c>
      <c r="E3" s="15" t="s">
        <v>7</v>
      </c>
      <c r="F3" s="16" t="s">
        <v>8</v>
      </c>
      <c r="G3" s="15" t="s">
        <v>7</v>
      </c>
      <c r="H3" s="17" t="s">
        <v>8</v>
      </c>
      <c r="I3" s="18"/>
    </row>
    <row r="4" spans="1:9" x14ac:dyDescent="0.25">
      <c r="A4" s="19"/>
      <c r="B4" s="20"/>
      <c r="C4" s="21"/>
      <c r="D4" s="22"/>
      <c r="E4" s="21"/>
      <c r="F4" s="22"/>
      <c r="G4" s="21"/>
      <c r="H4" s="32"/>
      <c r="I4" s="24"/>
    </row>
    <row r="5" spans="1:9" x14ac:dyDescent="0.25">
      <c r="A5" s="25" t="s">
        <v>30</v>
      </c>
      <c r="B5" s="26"/>
      <c r="C5" s="27"/>
      <c r="D5" s="28">
        <v>120.75</v>
      </c>
      <c r="E5" s="27"/>
      <c r="F5" s="28">
        <v>120.75</v>
      </c>
      <c r="G5" s="27">
        <f>C5-E5</f>
        <v>0</v>
      </c>
      <c r="H5" s="23">
        <f>D5-F5</f>
        <v>0</v>
      </c>
      <c r="I5" s="29"/>
    </row>
    <row r="6" spans="1:9" x14ac:dyDescent="0.25">
      <c r="A6" s="31" t="s">
        <v>31</v>
      </c>
      <c r="B6" s="35"/>
      <c r="C6" s="27">
        <v>120.75</v>
      </c>
      <c r="D6" s="28"/>
      <c r="E6" s="27">
        <v>120.75</v>
      </c>
      <c r="F6" s="28"/>
      <c r="G6" s="27">
        <f t="shared" ref="G6:H15" si="0">C6-E6</f>
        <v>0</v>
      </c>
      <c r="H6" s="23">
        <f t="shared" si="0"/>
        <v>0</v>
      </c>
      <c r="I6" s="29"/>
    </row>
    <row r="7" spans="1:9" x14ac:dyDescent="0.25">
      <c r="A7" s="30"/>
      <c r="B7" s="31"/>
      <c r="C7" s="27"/>
      <c r="D7" s="28"/>
      <c r="E7" s="27"/>
      <c r="F7" s="28"/>
      <c r="G7" s="27">
        <f t="shared" si="0"/>
        <v>0</v>
      </c>
      <c r="H7" s="23">
        <f t="shared" si="0"/>
        <v>0</v>
      </c>
      <c r="I7" s="29"/>
    </row>
    <row r="8" spans="1:9" x14ac:dyDescent="0.25">
      <c r="A8" s="25" t="s">
        <v>32</v>
      </c>
      <c r="B8" s="26"/>
      <c r="C8" s="27"/>
      <c r="D8" s="28">
        <v>2020.7</v>
      </c>
      <c r="E8" s="27"/>
      <c r="F8" s="27">
        <f>SUM(E9:E10)</f>
        <v>1020.7</v>
      </c>
      <c r="G8" s="27">
        <f t="shared" si="0"/>
        <v>0</v>
      </c>
      <c r="H8" s="23">
        <f t="shared" si="0"/>
        <v>1000</v>
      </c>
      <c r="I8" s="29"/>
    </row>
    <row r="9" spans="1:9" x14ac:dyDescent="0.25">
      <c r="A9" s="30" t="s">
        <v>33</v>
      </c>
      <c r="B9" s="31"/>
      <c r="C9" s="27">
        <v>2000</v>
      </c>
      <c r="D9" s="28"/>
      <c r="E9" s="27">
        <v>1000</v>
      </c>
      <c r="F9" s="28"/>
      <c r="G9" s="27">
        <f t="shared" si="0"/>
        <v>1000</v>
      </c>
      <c r="H9" s="23">
        <f t="shared" si="0"/>
        <v>0</v>
      </c>
      <c r="I9" s="29"/>
    </row>
    <row r="10" spans="1:9" x14ac:dyDescent="0.25">
      <c r="A10" s="30" t="s">
        <v>34</v>
      </c>
      <c r="B10" s="26"/>
      <c r="C10" s="27">
        <v>20.7</v>
      </c>
      <c r="D10" s="28"/>
      <c r="E10" s="27">
        <v>20.7</v>
      </c>
      <c r="F10" s="28"/>
      <c r="G10" s="27">
        <f t="shared" si="0"/>
        <v>0</v>
      </c>
      <c r="H10" s="23">
        <f t="shared" si="0"/>
        <v>0</v>
      </c>
      <c r="I10" s="29"/>
    </row>
    <row r="11" spans="1:9" x14ac:dyDescent="0.25">
      <c r="A11" s="25"/>
      <c r="B11" s="26"/>
      <c r="C11" s="27"/>
      <c r="D11" s="28"/>
      <c r="E11" s="27"/>
      <c r="F11" s="28"/>
      <c r="G11" s="27">
        <f t="shared" si="0"/>
        <v>0</v>
      </c>
      <c r="H11" s="23">
        <f t="shared" si="0"/>
        <v>0</v>
      </c>
      <c r="I11" s="29"/>
    </row>
    <row r="12" spans="1:9" x14ac:dyDescent="0.25">
      <c r="A12" s="25" t="s">
        <v>35</v>
      </c>
      <c r="B12" s="26"/>
      <c r="C12" s="27"/>
      <c r="D12" s="28">
        <v>322.2</v>
      </c>
      <c r="E12" s="27"/>
      <c r="F12" s="27">
        <f>SUM(E13:E15)</f>
        <v>182.2</v>
      </c>
      <c r="G12" s="27">
        <f t="shared" si="0"/>
        <v>0</v>
      </c>
      <c r="H12" s="23">
        <f t="shared" si="0"/>
        <v>140</v>
      </c>
      <c r="I12" s="29"/>
    </row>
    <row r="13" spans="1:9" x14ac:dyDescent="0.25">
      <c r="A13" s="30" t="s">
        <v>36</v>
      </c>
      <c r="B13" s="31"/>
      <c r="C13" s="27">
        <v>150</v>
      </c>
      <c r="D13" s="28"/>
      <c r="E13" s="27">
        <v>150</v>
      </c>
      <c r="F13" s="28"/>
      <c r="G13" s="27">
        <f t="shared" si="0"/>
        <v>0</v>
      </c>
      <c r="H13" s="23">
        <f t="shared" si="0"/>
        <v>0</v>
      </c>
      <c r="I13" s="29"/>
    </row>
    <row r="14" spans="1:9" x14ac:dyDescent="0.25">
      <c r="A14" s="30" t="s">
        <v>37</v>
      </c>
      <c r="B14" s="26"/>
      <c r="C14" s="27">
        <v>140</v>
      </c>
      <c r="D14" s="28"/>
      <c r="E14" s="27"/>
      <c r="F14" s="28"/>
      <c r="G14" s="27">
        <f t="shared" si="0"/>
        <v>140</v>
      </c>
      <c r="H14" s="23">
        <f t="shared" si="0"/>
        <v>0</v>
      </c>
      <c r="I14" s="29"/>
    </row>
    <row r="15" spans="1:9" x14ac:dyDescent="0.25">
      <c r="A15" s="31" t="s">
        <v>38</v>
      </c>
      <c r="B15" s="35"/>
      <c r="C15" s="27">
        <v>32.200000000000003</v>
      </c>
      <c r="D15" s="28"/>
      <c r="E15" s="27">
        <v>32.200000000000003</v>
      </c>
      <c r="F15" s="28"/>
      <c r="G15" s="27">
        <f t="shared" si="0"/>
        <v>0</v>
      </c>
      <c r="H15" s="23">
        <f t="shared" si="0"/>
        <v>0</v>
      </c>
      <c r="I15" s="29"/>
    </row>
  </sheetData>
  <mergeCells count="19">
    <mergeCell ref="C2:D2"/>
    <mergeCell ref="E2:F2"/>
    <mergeCell ref="G2:H2"/>
    <mergeCell ref="I2:I3"/>
    <mergeCell ref="A11:B11"/>
    <mergeCell ref="A12:B12"/>
    <mergeCell ref="A13:B13"/>
    <mergeCell ref="A14:B14"/>
    <mergeCell ref="A15:B15"/>
    <mergeCell ref="A5:B5"/>
    <mergeCell ref="A6:B6"/>
    <mergeCell ref="A7:B7"/>
    <mergeCell ref="A8:B8"/>
    <mergeCell ref="A9:B9"/>
    <mergeCell ref="A10:B10"/>
    <mergeCell ref="A1:I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8"/>
  <sheetViews>
    <sheetView tabSelected="1" workbookViewId="0">
      <selection sqref="A1:I8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2.25" thickBot="1" x14ac:dyDescent="0.55000000000000004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9" ht="15.75" thickTop="1" x14ac:dyDescent="0.25">
      <c r="A2" s="7" t="s">
        <v>1</v>
      </c>
      <c r="B2" s="8"/>
      <c r="C2" s="9" t="s">
        <v>2</v>
      </c>
      <c r="D2" s="10"/>
      <c r="E2" s="9" t="s">
        <v>3</v>
      </c>
      <c r="F2" s="10"/>
      <c r="G2" s="9" t="s">
        <v>4</v>
      </c>
      <c r="H2" s="11"/>
      <c r="I2" s="12" t="s">
        <v>5</v>
      </c>
    </row>
    <row r="3" spans="1:9" ht="18" thickBot="1" x14ac:dyDescent="0.35">
      <c r="A3" s="13" t="s">
        <v>11</v>
      </c>
      <c r="B3" s="14"/>
      <c r="C3" s="15" t="s">
        <v>7</v>
      </c>
      <c r="D3" s="16" t="s">
        <v>12</v>
      </c>
      <c r="E3" s="15" t="s">
        <v>7</v>
      </c>
      <c r="F3" s="16" t="s">
        <v>12</v>
      </c>
      <c r="G3" s="15" t="s">
        <v>7</v>
      </c>
      <c r="H3" s="17" t="s">
        <v>12</v>
      </c>
      <c r="I3" s="18"/>
    </row>
    <row r="4" spans="1:9" x14ac:dyDescent="0.25">
      <c r="A4" s="19"/>
      <c r="B4" s="20"/>
      <c r="C4" s="21"/>
      <c r="D4" s="22"/>
      <c r="E4" s="21"/>
      <c r="F4" s="22"/>
      <c r="G4" s="21"/>
      <c r="H4" s="32"/>
      <c r="I4" s="24"/>
    </row>
    <row r="5" spans="1:9" x14ac:dyDescent="0.25">
      <c r="A5" s="25" t="s">
        <v>26</v>
      </c>
      <c r="B5" s="26"/>
      <c r="C5" s="27"/>
      <c r="D5" s="28">
        <v>360</v>
      </c>
      <c r="E5" s="27"/>
      <c r="F5" s="28">
        <v>360</v>
      </c>
      <c r="G5" s="27">
        <f t="shared" ref="G5:H8" si="0">C5-E5</f>
        <v>0</v>
      </c>
      <c r="H5" s="23">
        <f t="shared" si="0"/>
        <v>0</v>
      </c>
      <c r="I5" s="29"/>
    </row>
    <row r="6" spans="1:9" x14ac:dyDescent="0.25">
      <c r="A6" s="30" t="s">
        <v>27</v>
      </c>
      <c r="B6" s="26"/>
      <c r="C6" s="27">
        <v>300</v>
      </c>
      <c r="D6" s="28"/>
      <c r="E6" s="27">
        <v>300</v>
      </c>
      <c r="F6" s="28"/>
      <c r="G6" s="27">
        <f t="shared" si="0"/>
        <v>0</v>
      </c>
      <c r="H6" s="23">
        <f t="shared" si="0"/>
        <v>0</v>
      </c>
      <c r="I6" s="29"/>
    </row>
    <row r="7" spans="1:9" x14ac:dyDescent="0.25">
      <c r="A7" s="30" t="s">
        <v>28</v>
      </c>
      <c r="B7" s="31"/>
      <c r="C7" s="27">
        <v>20</v>
      </c>
      <c r="D7" s="28"/>
      <c r="E7" s="27">
        <v>20</v>
      </c>
      <c r="F7" s="28"/>
      <c r="G7" s="27">
        <f t="shared" si="0"/>
        <v>0</v>
      </c>
      <c r="H7" s="23">
        <f t="shared" si="0"/>
        <v>0</v>
      </c>
      <c r="I7" s="29"/>
    </row>
    <row r="8" spans="1:9" x14ac:dyDescent="0.25">
      <c r="A8" s="30" t="s">
        <v>29</v>
      </c>
      <c r="B8" s="31"/>
      <c r="C8" s="27">
        <v>40</v>
      </c>
      <c r="D8" s="28"/>
      <c r="E8" s="27">
        <v>40</v>
      </c>
      <c r="F8" s="28"/>
      <c r="G8" s="27">
        <f t="shared" si="0"/>
        <v>0</v>
      </c>
      <c r="H8" s="23">
        <f t="shared" si="0"/>
        <v>0</v>
      </c>
      <c r="I8" s="29"/>
    </row>
  </sheetData>
  <mergeCells count="12">
    <mergeCell ref="E2:F2"/>
    <mergeCell ref="G2:H2"/>
    <mergeCell ref="I2:I3"/>
    <mergeCell ref="A5:B5"/>
    <mergeCell ref="A6:B6"/>
    <mergeCell ref="A7:B7"/>
    <mergeCell ref="A8:B8"/>
    <mergeCell ref="C2:D2"/>
    <mergeCell ref="A1:I1"/>
    <mergeCell ref="A2:B2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2019-09-01T21:19:51Z</dcterms:modified>
</cp:coreProperties>
</file>